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ESEG\2023-1\Núcleos\Núcleos\Exercícios\"/>
    </mc:Choice>
  </mc:AlternateContent>
  <xr:revisionPtr revIDLastSave="0" documentId="8_{069321FC-4E7D-4214-9928-7579FBA58F1E}" xr6:coauthVersionLast="36" xr6:coauthVersionMax="36" xr10:uidLastSave="{00000000-0000-0000-0000-000000000000}"/>
  <bookViews>
    <workbookView xWindow="480" yWindow="75" windowWidth="11355" windowHeight="7935" activeTab="1" xr2:uid="{00000000-000D-0000-FFFF-FFFF00000000}"/>
  </bookViews>
  <sheets>
    <sheet name="exerc1" sheetId="8" r:id="rId1"/>
    <sheet name="Regressão Exerc 1" sheetId="9" r:id="rId2"/>
    <sheet name="exerc2" sheetId="3" r:id="rId3"/>
    <sheet name="exerc3" sheetId="2" r:id="rId4"/>
  </sheets>
  <calcPr calcId="191029"/>
</workbook>
</file>

<file path=xl/calcChain.xml><?xml version="1.0" encoding="utf-8"?>
<calcChain xmlns="http://schemas.openxmlformats.org/spreadsheetml/2006/main"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F2" i="8"/>
  <c r="E2" i="8"/>
</calcChain>
</file>

<file path=xl/sharedStrings.xml><?xml version="1.0" encoding="utf-8"?>
<sst xmlns="http://schemas.openxmlformats.org/spreadsheetml/2006/main" count="43" uniqueCount="39">
  <si>
    <t>Salário</t>
  </si>
  <si>
    <t>Sexo</t>
  </si>
  <si>
    <t>Qualificado</t>
  </si>
  <si>
    <t>Tempo de serviço (anos)</t>
  </si>
  <si>
    <t>Preço(R$)</t>
  </si>
  <si>
    <t>Distância(km)</t>
  </si>
  <si>
    <t>Dormitórios</t>
  </si>
  <si>
    <t>Área</t>
  </si>
  <si>
    <t>Renda Mensal(R$)</t>
  </si>
  <si>
    <t>Semana</t>
  </si>
  <si>
    <t>Rt em $1.000</t>
  </si>
  <si>
    <t>Pr em $</t>
  </si>
  <si>
    <t>Dp em $1.000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</si>
  <si>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</si>
  <si>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</si>
  <si>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</si>
  <si>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</si>
  <si>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</si>
  <si>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</si>
  <si>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</si>
  <si>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</si>
  <si>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</si>
  <si>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</si>
  <si>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</si>
  <si>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</si>
  <si>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</si>
  <si>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</si>
  <si>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</si>
  <si>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</si>
  <si>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</si>
  <si>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</si>
  <si>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</si>
  <si>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</si>
  <si>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</si>
  <si>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</si>
  <si>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</si>
  <si>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</si>
  <si>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Rt estimada</t>
  </si>
  <si>
    <t>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</si>
</sst>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0" borderId="0" xfId="0" applyFill="1" applyBorder="1" applyAlignment="1"/>
    <xf numFmtId="0" fontId="0" fillId="0" borderId="9" xfId="0" applyFill="1" applyBorder="1" applyAlignment="1"/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0</xdr:row>
          <xdr:rowOff>28575</xdr:rowOff>
        </xdr:from>
        <xdr:to>
          <xdr:col>14</xdr:col>
          <xdr:colOff>238125</xdr:colOff>
          <xdr:row>4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</xdr:row>
          <xdr:rowOff>95250</xdr:rowOff>
        </xdr:from>
        <xdr:to>
          <xdr:col>14</xdr:col>
          <xdr:colOff>219075</xdr:colOff>
          <xdr:row>8</xdr:row>
          <xdr:rowOff>200025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</xdr:row>
          <xdr:rowOff>47625</xdr:rowOff>
        </xdr:from>
        <xdr:to>
          <xdr:col>17</xdr:col>
          <xdr:colOff>523875</xdr:colOff>
          <xdr:row>5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I53"/>
  <sheetViews>
    <sheetView workbookViewId="0">
      <selection activeCell="F2" sqref="F2:F53"/>
    </sheetView>
  </sheetViews>
  <sheetFormatPr defaultColWidth="9.140625" defaultRowHeight="12.75" x14ac:dyDescent="0.2"/>
  <cols>
    <col min="1" max="1" width="15.140625" style="1" customWidth="1"/>
    <col min="2" max="2" width="20.42578125" style="1" customWidth="1"/>
    <col min="3" max="3" width="16.7109375" style="1" customWidth="1"/>
    <col min="4" max="4" width="20" style="1" customWidth="1"/>
    <col min="5" max="5" width="18.5703125" style="1" customWidth="1"/>
    <col min="6" max="8" width="9.140625" style="1"/>
    <col min="9" max="9" width="12.5703125" style="1" bestFit="1" customWidth="1"/>
    <col min="10" max="16384" width="9.140625" style="1"/>
  </cols>
  <sheetData>
    <row r="1" spans="1:9" ht="20.25" thickBot="1" x14ac:dyDescent="0.25">
      <c r="A1" s="10" t="s">
        <v>9</v>
      </c>
      <c r="B1" s="11" t="s">
        <v>10</v>
      </c>
      <c r="C1" s="11" t="s">
        <v>11</v>
      </c>
      <c r="D1" s="11" t="s">
        <v>12</v>
      </c>
      <c r="E1" s="11" t="s">
        <v>37</v>
      </c>
      <c r="F1" s="11" t="s">
        <v>38</v>
      </c>
      <c r="I1" s="1" t="s">
        <v>30</v>
      </c>
    </row>
    <row r="2" spans="1:9" ht="15.75" thickBot="1" x14ac:dyDescent="0.25">
      <c r="A2" s="12">
        <v>1</v>
      </c>
      <c r="B2" s="13">
        <v>123.1</v>
      </c>
      <c r="C2" s="13">
        <v>1.92</v>
      </c>
      <c r="D2" s="13">
        <v>12.4</v>
      </c>
      <c r="E2" s="1">
        <f>$I$2+$I$3*C2+$I$4*D2</f>
        <v>129.03831487868462</v>
      </c>
      <c r="F2" s="1">
        <f>B2-E2</f>
        <v>-5.938314878684622</v>
      </c>
      <c r="I2" s="1">
        <v>104.78551359503794</v>
      </c>
    </row>
    <row r="3" spans="1:9" ht="15.75" thickBot="1" x14ac:dyDescent="0.25">
      <c r="A3" s="12">
        <v>2</v>
      </c>
      <c r="B3" s="13">
        <v>124.3</v>
      </c>
      <c r="C3" s="13">
        <v>2.15</v>
      </c>
      <c r="D3" s="13">
        <v>9.9</v>
      </c>
      <c r="E3" s="1">
        <f t="shared" ref="E3:E53" si="0">$I$2+$I$3*C3+$I$4*D3</f>
        <v>120.04992358044944</v>
      </c>
      <c r="F3" s="1">
        <f t="shared" ref="F3:F53" si="1">B3-E3</f>
        <v>4.2500764195505525</v>
      </c>
      <c r="I3" s="1">
        <v>-6.6419300691321803</v>
      </c>
    </row>
    <row r="4" spans="1:9" ht="15.75" thickBot="1" x14ac:dyDescent="0.25">
      <c r="A4" s="12">
        <v>3</v>
      </c>
      <c r="B4" s="13">
        <v>89.3</v>
      </c>
      <c r="C4" s="13">
        <v>1.67</v>
      </c>
      <c r="D4" s="13">
        <v>2.4</v>
      </c>
      <c r="E4" s="1">
        <f t="shared" si="0"/>
        <v>100.85580786662858</v>
      </c>
      <c r="F4" s="1">
        <f t="shared" si="1"/>
        <v>-11.555807866628584</v>
      </c>
      <c r="I4" s="1">
        <v>2.984298952933909</v>
      </c>
    </row>
    <row r="5" spans="1:9" ht="15.75" thickBot="1" x14ac:dyDescent="0.25">
      <c r="A5" s="12">
        <v>4</v>
      </c>
      <c r="B5" s="13">
        <v>141.30000000000001</v>
      </c>
      <c r="C5" s="13">
        <v>1.68</v>
      </c>
      <c r="D5" s="13">
        <v>13.8</v>
      </c>
      <c r="E5" s="1">
        <f t="shared" si="0"/>
        <v>134.81039662938383</v>
      </c>
      <c r="F5" s="1">
        <f t="shared" si="1"/>
        <v>6.4896033706161802</v>
      </c>
    </row>
    <row r="6" spans="1:9" ht="15.75" thickBot="1" x14ac:dyDescent="0.25">
      <c r="A6" s="12">
        <v>5</v>
      </c>
      <c r="B6" s="13">
        <v>112.8</v>
      </c>
      <c r="C6" s="13">
        <v>1.75</v>
      </c>
      <c r="D6" s="13">
        <v>3.5</v>
      </c>
      <c r="E6" s="1">
        <f t="shared" si="0"/>
        <v>103.60718230932531</v>
      </c>
      <c r="F6" s="1">
        <f t="shared" si="1"/>
        <v>9.192817690674687</v>
      </c>
    </row>
    <row r="7" spans="1:9" ht="15.75" thickBot="1" x14ac:dyDescent="0.25">
      <c r="A7" s="12">
        <v>6</v>
      </c>
      <c r="B7" s="13">
        <v>108.1</v>
      </c>
      <c r="C7" s="13">
        <v>1.55</v>
      </c>
      <c r="D7" s="13">
        <v>1.8</v>
      </c>
      <c r="E7" s="1">
        <f t="shared" si="0"/>
        <v>99.86226010316409</v>
      </c>
      <c r="F7" s="1">
        <f t="shared" si="1"/>
        <v>8.2377398968359046</v>
      </c>
    </row>
    <row r="8" spans="1:9" ht="15.75" thickBot="1" x14ac:dyDescent="0.25">
      <c r="A8" s="12">
        <v>7</v>
      </c>
      <c r="B8" s="13">
        <v>143.9</v>
      </c>
      <c r="C8" s="13">
        <v>1.54</v>
      </c>
      <c r="D8" s="13">
        <v>17.8</v>
      </c>
      <c r="E8" s="1">
        <f t="shared" si="0"/>
        <v>147.67746265079796</v>
      </c>
      <c r="F8" s="1">
        <f t="shared" si="1"/>
        <v>-3.7774626507979576</v>
      </c>
    </row>
    <row r="9" spans="1:9" ht="15.75" thickBot="1" x14ac:dyDescent="0.25">
      <c r="A9" s="12">
        <v>8</v>
      </c>
      <c r="B9" s="13">
        <v>124.2</v>
      </c>
      <c r="C9" s="13">
        <v>2.1</v>
      </c>
      <c r="D9" s="13">
        <v>9.8000000000000007</v>
      </c>
      <c r="E9" s="1">
        <f t="shared" si="0"/>
        <v>120.08359018861267</v>
      </c>
      <c r="F9" s="1">
        <f t="shared" si="1"/>
        <v>4.116409811387328</v>
      </c>
    </row>
    <row r="10" spans="1:9" ht="15.75" thickBot="1" x14ac:dyDescent="0.25">
      <c r="A10" s="12">
        <v>9</v>
      </c>
      <c r="B10" s="13">
        <v>110.1</v>
      </c>
      <c r="C10" s="13">
        <v>2.44</v>
      </c>
      <c r="D10" s="13">
        <v>8.3000000000000007</v>
      </c>
      <c r="E10" s="1">
        <f t="shared" si="0"/>
        <v>113.34888553570687</v>
      </c>
      <c r="F10" s="1">
        <f t="shared" si="1"/>
        <v>-3.2488855357068758</v>
      </c>
    </row>
    <row r="11" spans="1:9" ht="15.75" thickBot="1" x14ac:dyDescent="0.25">
      <c r="A11" s="12">
        <v>10</v>
      </c>
      <c r="B11" s="13">
        <v>111.7</v>
      </c>
      <c r="C11" s="13">
        <v>2.4700000000000002</v>
      </c>
      <c r="D11" s="13">
        <v>9.8000000000000007</v>
      </c>
      <c r="E11" s="1">
        <f t="shared" si="0"/>
        <v>117.62607606303376</v>
      </c>
      <c r="F11" s="1">
        <f t="shared" si="1"/>
        <v>-5.9260760630337614</v>
      </c>
    </row>
    <row r="12" spans="1:9" ht="15.75" thickBot="1" x14ac:dyDescent="0.25">
      <c r="A12" s="12">
        <v>11</v>
      </c>
      <c r="B12" s="13">
        <v>123.8</v>
      </c>
      <c r="C12" s="13">
        <v>1.86</v>
      </c>
      <c r="D12" s="13">
        <v>12.6</v>
      </c>
      <c r="E12" s="1">
        <f t="shared" si="0"/>
        <v>130.03369047341934</v>
      </c>
      <c r="F12" s="1">
        <f t="shared" si="1"/>
        <v>-6.2336904734193439</v>
      </c>
    </row>
    <row r="13" spans="1:9" ht="15.75" thickBot="1" x14ac:dyDescent="0.25">
      <c r="A13" s="12">
        <v>12</v>
      </c>
      <c r="B13" s="13">
        <v>123.5</v>
      </c>
      <c r="C13" s="13">
        <v>1.93</v>
      </c>
      <c r="D13" s="13">
        <v>11.5</v>
      </c>
      <c r="E13" s="1">
        <f t="shared" si="0"/>
        <v>126.28602652035279</v>
      </c>
      <c r="F13" s="1">
        <f t="shared" si="1"/>
        <v>-2.7860265203527916</v>
      </c>
    </row>
    <row r="14" spans="1:9" ht="15.75" thickBot="1" x14ac:dyDescent="0.25">
      <c r="A14" s="12">
        <v>13</v>
      </c>
      <c r="B14" s="13">
        <v>110.2</v>
      </c>
      <c r="C14" s="13">
        <v>2.4700000000000002</v>
      </c>
      <c r="D14" s="13">
        <v>7.4</v>
      </c>
      <c r="E14" s="1">
        <f t="shared" si="0"/>
        <v>110.46375857599239</v>
      </c>
      <c r="F14" s="1">
        <f t="shared" si="1"/>
        <v>-0.26375857599238373</v>
      </c>
    </row>
    <row r="15" spans="1:9" ht="15.75" thickBot="1" x14ac:dyDescent="0.25">
      <c r="A15" s="12">
        <v>14</v>
      </c>
      <c r="B15" s="13">
        <v>100.9</v>
      </c>
      <c r="C15" s="13">
        <v>2.11</v>
      </c>
      <c r="D15" s="13">
        <v>6.1</v>
      </c>
      <c r="E15" s="1">
        <f t="shared" si="0"/>
        <v>108.97526476206588</v>
      </c>
      <c r="F15" s="1">
        <f t="shared" si="1"/>
        <v>-8.0752647620658706</v>
      </c>
    </row>
    <row r="16" spans="1:9" ht="15.75" thickBot="1" x14ac:dyDescent="0.25">
      <c r="A16" s="12">
        <v>15</v>
      </c>
      <c r="B16" s="13">
        <v>123.3</v>
      </c>
      <c r="C16" s="13">
        <v>2.1</v>
      </c>
      <c r="D16" s="13">
        <v>9.5</v>
      </c>
      <c r="E16" s="1">
        <f t="shared" si="0"/>
        <v>119.18830050273249</v>
      </c>
      <c r="F16" s="1">
        <f t="shared" si="1"/>
        <v>4.1116994972675087</v>
      </c>
    </row>
    <row r="17" spans="1:6" ht="15.75" thickBot="1" x14ac:dyDescent="0.25">
      <c r="A17" s="12">
        <v>16</v>
      </c>
      <c r="B17" s="13">
        <v>115.7</v>
      </c>
      <c r="C17" s="13">
        <v>1.73</v>
      </c>
      <c r="D17" s="13">
        <v>8.8000000000000007</v>
      </c>
      <c r="E17" s="1">
        <f t="shared" si="0"/>
        <v>119.55680536125767</v>
      </c>
      <c r="F17" s="1">
        <f t="shared" si="1"/>
        <v>-3.8568053612576705</v>
      </c>
    </row>
    <row r="18" spans="1:6" ht="15.75" thickBot="1" x14ac:dyDescent="0.25">
      <c r="A18" s="12">
        <v>17</v>
      </c>
      <c r="B18" s="13">
        <v>116.6</v>
      </c>
      <c r="C18" s="13">
        <v>1.86</v>
      </c>
      <c r="D18" s="13">
        <v>4.9000000000000004</v>
      </c>
      <c r="E18" s="1">
        <f t="shared" si="0"/>
        <v>107.05458853582823</v>
      </c>
      <c r="F18" s="1">
        <f t="shared" si="1"/>
        <v>9.5454114641717638</v>
      </c>
    </row>
    <row r="19" spans="1:6" ht="15.75" thickBot="1" x14ac:dyDescent="0.25">
      <c r="A19" s="12">
        <v>18</v>
      </c>
      <c r="B19" s="13">
        <v>153.5</v>
      </c>
      <c r="C19" s="13">
        <v>2.19</v>
      </c>
      <c r="D19" s="13">
        <v>18.8</v>
      </c>
      <c r="E19" s="1">
        <f t="shared" si="0"/>
        <v>146.34450705879595</v>
      </c>
      <c r="F19" s="1">
        <f t="shared" si="1"/>
        <v>7.1554929412040451</v>
      </c>
    </row>
    <row r="20" spans="1:6" ht="15.75" thickBot="1" x14ac:dyDescent="0.25">
      <c r="A20" s="12">
        <v>19</v>
      </c>
      <c r="B20" s="13">
        <v>149.19999999999999</v>
      </c>
      <c r="C20" s="13">
        <v>1.9</v>
      </c>
      <c r="D20" s="13">
        <v>18.899999999999999</v>
      </c>
      <c r="E20" s="1">
        <f t="shared" si="0"/>
        <v>148.56909667413768</v>
      </c>
      <c r="F20" s="1">
        <f t="shared" si="1"/>
        <v>0.63090332586230602</v>
      </c>
    </row>
    <row r="21" spans="1:6" ht="15.75" thickBot="1" x14ac:dyDescent="0.25">
      <c r="A21" s="12">
        <v>20</v>
      </c>
      <c r="B21" s="13">
        <v>89</v>
      </c>
      <c r="C21" s="13">
        <v>1.67</v>
      </c>
      <c r="D21" s="13">
        <v>2.2999999999999998</v>
      </c>
      <c r="E21" s="1">
        <f t="shared" si="0"/>
        <v>100.5573779713352</v>
      </c>
      <c r="F21" s="1">
        <f t="shared" si="1"/>
        <v>-11.5573779713352</v>
      </c>
    </row>
    <row r="22" spans="1:6" ht="15.75" thickBot="1" x14ac:dyDescent="0.25">
      <c r="A22" s="12">
        <v>21</v>
      </c>
      <c r="B22" s="13">
        <v>132.6</v>
      </c>
      <c r="C22" s="13">
        <v>2.4300000000000002</v>
      </c>
      <c r="D22" s="13">
        <v>14.1</v>
      </c>
      <c r="E22" s="1">
        <f t="shared" si="0"/>
        <v>130.72423876341486</v>
      </c>
      <c r="F22" s="1">
        <f t="shared" si="1"/>
        <v>1.8757612365851344</v>
      </c>
    </row>
    <row r="23" spans="1:6" ht="15.75" thickBot="1" x14ac:dyDescent="0.25">
      <c r="A23" s="12">
        <v>22</v>
      </c>
      <c r="B23" s="13">
        <v>97.5</v>
      </c>
      <c r="C23" s="13">
        <v>2.13</v>
      </c>
      <c r="D23" s="13">
        <v>2.9</v>
      </c>
      <c r="E23" s="1">
        <f t="shared" si="0"/>
        <v>99.292669511294733</v>
      </c>
      <c r="F23" s="1">
        <f t="shared" si="1"/>
        <v>-1.7926695112947328</v>
      </c>
    </row>
    <row r="24" spans="1:6" ht="15.75" thickBot="1" x14ac:dyDescent="0.25">
      <c r="A24" s="12">
        <v>23</v>
      </c>
      <c r="B24" s="13">
        <v>106.1</v>
      </c>
      <c r="C24" s="13">
        <v>2.33</v>
      </c>
      <c r="D24" s="13">
        <v>5.9</v>
      </c>
      <c r="E24" s="1">
        <f t="shared" si="0"/>
        <v>106.91718035627002</v>
      </c>
      <c r="F24" s="1">
        <f t="shared" si="1"/>
        <v>-0.81718035627002905</v>
      </c>
    </row>
    <row r="25" spans="1:6" ht="15.75" thickBot="1" x14ac:dyDescent="0.25">
      <c r="A25" s="12">
        <v>24</v>
      </c>
      <c r="B25" s="13">
        <v>115.3</v>
      </c>
      <c r="C25" s="13">
        <v>1.75</v>
      </c>
      <c r="D25" s="13">
        <v>7.6</v>
      </c>
      <c r="E25" s="1">
        <f t="shared" si="0"/>
        <v>115.84280801635433</v>
      </c>
      <c r="F25" s="1">
        <f t="shared" si="1"/>
        <v>-0.54280801635432852</v>
      </c>
    </row>
    <row r="26" spans="1:6" ht="15.75" thickBot="1" x14ac:dyDescent="0.25">
      <c r="A26" s="12">
        <v>25</v>
      </c>
      <c r="B26" s="13">
        <v>98.5</v>
      </c>
      <c r="C26" s="13">
        <v>2.0499999999999998</v>
      </c>
      <c r="D26" s="13">
        <v>5.3</v>
      </c>
      <c r="E26" s="1">
        <f t="shared" si="0"/>
        <v>106.98634140386669</v>
      </c>
      <c r="F26" s="1">
        <f t="shared" si="1"/>
        <v>-8.4863414038666889</v>
      </c>
    </row>
    <row r="27" spans="1:6" ht="15.75" thickBot="1" x14ac:dyDescent="0.25">
      <c r="A27" s="12">
        <v>26</v>
      </c>
      <c r="B27" s="13">
        <v>135.1</v>
      </c>
      <c r="C27" s="13">
        <v>2.35</v>
      </c>
      <c r="D27" s="13">
        <v>16.8</v>
      </c>
      <c r="E27" s="1">
        <f t="shared" si="0"/>
        <v>139.313200341867</v>
      </c>
      <c r="F27" s="1">
        <f t="shared" si="1"/>
        <v>-4.2132003418670081</v>
      </c>
    </row>
    <row r="28" spans="1:6" ht="15.75" thickBot="1" x14ac:dyDescent="0.25">
      <c r="A28" s="12">
        <v>27</v>
      </c>
      <c r="B28" s="13">
        <v>124.2</v>
      </c>
      <c r="C28" s="13">
        <v>2.12</v>
      </c>
      <c r="D28" s="13">
        <v>8.8000000000000007</v>
      </c>
      <c r="E28" s="1">
        <f t="shared" si="0"/>
        <v>116.96645263429612</v>
      </c>
      <c r="F28" s="1">
        <f t="shared" si="1"/>
        <v>7.2335473657038847</v>
      </c>
    </row>
    <row r="29" spans="1:6" ht="15.75" thickBot="1" x14ac:dyDescent="0.25">
      <c r="A29" s="12">
        <v>28</v>
      </c>
      <c r="B29" s="13">
        <v>98.4</v>
      </c>
      <c r="C29" s="13">
        <v>2.13</v>
      </c>
      <c r="D29" s="13">
        <v>3.2</v>
      </c>
      <c r="E29" s="1">
        <f t="shared" si="0"/>
        <v>100.18795919717491</v>
      </c>
      <c r="F29" s="1">
        <f t="shared" si="1"/>
        <v>-1.7879591971748994</v>
      </c>
    </row>
    <row r="30" spans="1:6" ht="15.75" thickBot="1" x14ac:dyDescent="0.25">
      <c r="A30" s="12">
        <v>29</v>
      </c>
      <c r="B30" s="13">
        <v>114.8</v>
      </c>
      <c r="C30" s="13">
        <v>1.89</v>
      </c>
      <c r="D30" s="13">
        <v>5.4</v>
      </c>
      <c r="E30" s="1">
        <f t="shared" si="0"/>
        <v>108.34748011022124</v>
      </c>
      <c r="F30" s="1">
        <f t="shared" si="1"/>
        <v>6.4525198897787561</v>
      </c>
    </row>
    <row r="31" spans="1:6" ht="15.75" thickBot="1" x14ac:dyDescent="0.25">
      <c r="A31" s="12">
        <v>30</v>
      </c>
      <c r="B31" s="13">
        <v>142.5</v>
      </c>
      <c r="C31" s="13">
        <v>1.5</v>
      </c>
      <c r="D31" s="13">
        <v>17.3</v>
      </c>
      <c r="E31" s="1">
        <f t="shared" si="0"/>
        <v>146.4509903770963</v>
      </c>
      <c r="F31" s="1">
        <f t="shared" si="1"/>
        <v>-3.9509903770963035</v>
      </c>
    </row>
    <row r="32" spans="1:6" ht="15.75" thickBot="1" x14ac:dyDescent="0.25">
      <c r="A32" s="12">
        <v>31</v>
      </c>
      <c r="B32" s="13">
        <v>122.6</v>
      </c>
      <c r="C32" s="13">
        <v>1.93</v>
      </c>
      <c r="D32" s="13">
        <v>11.2</v>
      </c>
      <c r="E32" s="1">
        <f t="shared" si="0"/>
        <v>125.39073683447262</v>
      </c>
      <c r="F32" s="1">
        <f t="shared" si="1"/>
        <v>-2.7907368344726251</v>
      </c>
    </row>
    <row r="33" spans="1:6" ht="15.75" thickBot="1" x14ac:dyDescent="0.25">
      <c r="A33" s="12">
        <v>32</v>
      </c>
      <c r="B33" s="13">
        <v>127.7</v>
      </c>
      <c r="C33" s="13">
        <v>2.27</v>
      </c>
      <c r="D33" s="13">
        <v>11.2</v>
      </c>
      <c r="E33" s="1">
        <f t="shared" si="0"/>
        <v>123.13248061096768</v>
      </c>
      <c r="F33" s="1">
        <f t="shared" si="1"/>
        <v>4.5675193890323271</v>
      </c>
    </row>
    <row r="34" spans="1:6" ht="15.75" thickBot="1" x14ac:dyDescent="0.25">
      <c r="A34" s="12">
        <v>33</v>
      </c>
      <c r="B34" s="13">
        <v>113</v>
      </c>
      <c r="C34" s="13">
        <v>1.66</v>
      </c>
      <c r="D34" s="13">
        <v>7.9</v>
      </c>
      <c r="E34" s="1">
        <f t="shared" si="0"/>
        <v>117.33587140845641</v>
      </c>
      <c r="F34" s="1">
        <f t="shared" si="1"/>
        <v>-4.3358714084564127</v>
      </c>
    </row>
    <row r="35" spans="1:6" ht="15.75" thickBot="1" x14ac:dyDescent="0.25">
      <c r="A35" s="12">
        <v>34</v>
      </c>
      <c r="B35" s="13">
        <v>144.19999999999999</v>
      </c>
      <c r="C35" s="13">
        <v>1.73</v>
      </c>
      <c r="D35" s="13">
        <v>17</v>
      </c>
      <c r="E35" s="1">
        <f t="shared" si="0"/>
        <v>144.02805677531572</v>
      </c>
      <c r="F35" s="1">
        <f t="shared" si="1"/>
        <v>0.17194322468427004</v>
      </c>
    </row>
    <row r="36" spans="1:6" ht="15.75" thickBot="1" x14ac:dyDescent="0.25">
      <c r="A36" s="12">
        <v>35</v>
      </c>
      <c r="B36" s="13">
        <v>109.2</v>
      </c>
      <c r="C36" s="13">
        <v>1.59</v>
      </c>
      <c r="D36" s="13">
        <v>3.3</v>
      </c>
      <c r="E36" s="1">
        <f t="shared" si="0"/>
        <v>104.07303132979966</v>
      </c>
      <c r="F36" s="1">
        <f t="shared" si="1"/>
        <v>5.1269686702003412</v>
      </c>
    </row>
    <row r="37" spans="1:6" ht="15.75" thickBot="1" x14ac:dyDescent="0.25">
      <c r="A37" s="12">
        <v>36</v>
      </c>
      <c r="B37" s="13">
        <v>106.8</v>
      </c>
      <c r="C37" s="13">
        <v>2.29</v>
      </c>
      <c r="D37" s="13">
        <v>7.1</v>
      </c>
      <c r="E37" s="1">
        <f t="shared" si="0"/>
        <v>110.764016302556</v>
      </c>
      <c r="F37" s="1">
        <f t="shared" si="1"/>
        <v>-3.9640163025560042</v>
      </c>
    </row>
    <row r="38" spans="1:6" ht="15.75" thickBot="1" x14ac:dyDescent="0.25">
      <c r="A38" s="12">
        <v>37</v>
      </c>
      <c r="B38" s="13">
        <v>145</v>
      </c>
      <c r="C38" s="13">
        <v>1.86</v>
      </c>
      <c r="D38" s="13">
        <v>15.3</v>
      </c>
      <c r="E38" s="1">
        <f t="shared" si="0"/>
        <v>138.09129764634088</v>
      </c>
      <c r="F38" s="1">
        <f t="shared" si="1"/>
        <v>6.9087023536591232</v>
      </c>
    </row>
    <row r="39" spans="1:6" ht="15.75" thickBot="1" x14ac:dyDescent="0.25">
      <c r="A39" s="12">
        <v>38</v>
      </c>
      <c r="B39" s="13">
        <v>124</v>
      </c>
      <c r="C39" s="13">
        <v>1.91</v>
      </c>
      <c r="D39" s="13">
        <v>12.7</v>
      </c>
      <c r="E39" s="1">
        <f t="shared" si="0"/>
        <v>130.00002386525614</v>
      </c>
      <c r="F39" s="1">
        <f t="shared" si="1"/>
        <v>-6.0000238652561393</v>
      </c>
    </row>
    <row r="40" spans="1:6" ht="15.75" thickBot="1" x14ac:dyDescent="0.25">
      <c r="A40" s="12">
        <v>39</v>
      </c>
      <c r="B40" s="13">
        <v>106.7</v>
      </c>
      <c r="C40" s="13">
        <v>2.34</v>
      </c>
      <c r="D40" s="13">
        <v>6.1</v>
      </c>
      <c r="E40" s="1">
        <f t="shared" si="0"/>
        <v>107.44762084616548</v>
      </c>
      <c r="F40" s="1">
        <f t="shared" si="1"/>
        <v>-0.74762084616547497</v>
      </c>
    </row>
    <row r="41" spans="1:6" ht="15.75" thickBot="1" x14ac:dyDescent="0.25">
      <c r="A41" s="12">
        <v>40</v>
      </c>
      <c r="B41" s="13">
        <v>153.19999999999999</v>
      </c>
      <c r="C41" s="13">
        <v>2.13</v>
      </c>
      <c r="D41" s="13">
        <v>19.600000000000001</v>
      </c>
      <c r="E41" s="1">
        <f t="shared" si="0"/>
        <v>149.13046202529102</v>
      </c>
      <c r="F41" s="1">
        <f t="shared" si="1"/>
        <v>4.0695379747089646</v>
      </c>
    </row>
    <row r="42" spans="1:6" ht="15.75" thickBot="1" x14ac:dyDescent="0.25">
      <c r="A42" s="12">
        <v>41</v>
      </c>
      <c r="B42" s="13">
        <v>120.1</v>
      </c>
      <c r="C42" s="13">
        <v>2.0499999999999998</v>
      </c>
      <c r="D42" s="13">
        <v>6.3</v>
      </c>
      <c r="E42" s="1">
        <f t="shared" si="0"/>
        <v>109.9706403568006</v>
      </c>
      <c r="F42" s="1">
        <f t="shared" si="1"/>
        <v>10.129359643199393</v>
      </c>
    </row>
    <row r="43" spans="1:6" ht="15.75" thickBot="1" x14ac:dyDescent="0.25">
      <c r="A43" s="12">
        <v>42</v>
      </c>
      <c r="B43" s="13">
        <v>119.3</v>
      </c>
      <c r="C43" s="13">
        <v>1.89</v>
      </c>
      <c r="D43" s="13">
        <v>9</v>
      </c>
      <c r="E43" s="1">
        <f t="shared" si="0"/>
        <v>119.09095634078331</v>
      </c>
      <c r="F43" s="1">
        <f t="shared" si="1"/>
        <v>0.20904365921668955</v>
      </c>
    </row>
    <row r="44" spans="1:6" ht="15.75" thickBot="1" x14ac:dyDescent="0.25">
      <c r="A44" s="12">
        <v>43</v>
      </c>
      <c r="B44" s="13">
        <v>150.6</v>
      </c>
      <c r="C44" s="13">
        <v>2.12</v>
      </c>
      <c r="D44" s="13">
        <v>18.7</v>
      </c>
      <c r="E44" s="1">
        <f t="shared" si="0"/>
        <v>146.5110122683418</v>
      </c>
      <c r="F44" s="1">
        <f t="shared" si="1"/>
        <v>4.0889877316581931</v>
      </c>
    </row>
    <row r="45" spans="1:6" ht="15.75" thickBot="1" x14ac:dyDescent="0.25">
      <c r="A45" s="12">
        <v>44</v>
      </c>
      <c r="B45" s="13">
        <v>92.2</v>
      </c>
      <c r="C45" s="13">
        <v>1.87</v>
      </c>
      <c r="D45" s="13">
        <v>2.2000000000000002</v>
      </c>
      <c r="E45" s="1">
        <f t="shared" si="0"/>
        <v>98.930562062215358</v>
      </c>
      <c r="F45" s="1">
        <f t="shared" si="1"/>
        <v>-6.7305620622153555</v>
      </c>
    </row>
    <row r="46" spans="1:6" ht="15.75" thickBot="1" x14ac:dyDescent="0.25">
      <c r="A46" s="12">
        <v>45</v>
      </c>
      <c r="B46" s="13">
        <v>130.5</v>
      </c>
      <c r="C46" s="13">
        <v>2.09</v>
      </c>
      <c r="D46" s="13">
        <v>16</v>
      </c>
      <c r="E46" s="1">
        <f t="shared" si="0"/>
        <v>138.65266299749422</v>
      </c>
      <c r="F46" s="1">
        <f t="shared" si="1"/>
        <v>-8.1526629974942182</v>
      </c>
    </row>
    <row r="47" spans="1:6" ht="15.75" thickBot="1" x14ac:dyDescent="0.25">
      <c r="A47" s="12">
        <v>46</v>
      </c>
      <c r="B47" s="13">
        <v>112.5</v>
      </c>
      <c r="C47" s="13">
        <v>1.76</v>
      </c>
      <c r="D47" s="13">
        <v>4.5</v>
      </c>
      <c r="E47" s="1">
        <f t="shared" si="0"/>
        <v>106.5250619615679</v>
      </c>
      <c r="F47" s="1">
        <f t="shared" si="1"/>
        <v>5.9749380384321</v>
      </c>
    </row>
    <row r="48" spans="1:6" ht="15.75" thickBot="1" x14ac:dyDescent="0.25">
      <c r="A48" s="12">
        <v>47</v>
      </c>
      <c r="B48" s="13">
        <v>111.8</v>
      </c>
      <c r="C48" s="13">
        <v>1.77</v>
      </c>
      <c r="D48" s="13">
        <v>4.3</v>
      </c>
      <c r="E48" s="1">
        <f t="shared" si="0"/>
        <v>105.86178287028979</v>
      </c>
      <c r="F48" s="1">
        <f t="shared" si="1"/>
        <v>5.9382171297102104</v>
      </c>
    </row>
    <row r="49" spans="1:6" ht="15.75" thickBot="1" x14ac:dyDescent="0.25">
      <c r="A49" s="12">
        <v>48</v>
      </c>
      <c r="B49" s="13">
        <v>120.1</v>
      </c>
      <c r="C49" s="13">
        <v>1.94</v>
      </c>
      <c r="D49" s="13">
        <v>9.3000000000000007</v>
      </c>
      <c r="E49" s="1">
        <f t="shared" si="0"/>
        <v>119.65414952320687</v>
      </c>
      <c r="F49" s="1">
        <f t="shared" si="1"/>
        <v>0.44585047679312595</v>
      </c>
    </row>
    <row r="50" spans="1:6" ht="15.75" thickBot="1" x14ac:dyDescent="0.25">
      <c r="A50" s="12">
        <v>49</v>
      </c>
      <c r="B50" s="13">
        <v>107.4</v>
      </c>
      <c r="C50" s="13">
        <v>2.37</v>
      </c>
      <c r="D50" s="13">
        <v>8.3000000000000007</v>
      </c>
      <c r="E50" s="1">
        <f t="shared" si="0"/>
        <v>113.81382064054611</v>
      </c>
      <c r="F50" s="1">
        <f t="shared" si="1"/>
        <v>-6.4138206405461062</v>
      </c>
    </row>
    <row r="51" spans="1:6" ht="15.75" thickBot="1" x14ac:dyDescent="0.25">
      <c r="A51" s="12">
        <v>50</v>
      </c>
      <c r="B51" s="13">
        <v>128.6</v>
      </c>
      <c r="C51" s="13">
        <v>2.1</v>
      </c>
      <c r="D51" s="13">
        <v>15.4</v>
      </c>
      <c r="E51" s="1">
        <f t="shared" si="0"/>
        <v>136.79566432504257</v>
      </c>
      <c r="F51" s="1">
        <f t="shared" si="1"/>
        <v>-8.1956643250425714</v>
      </c>
    </row>
    <row r="52" spans="1:6" ht="15.75" thickBot="1" x14ac:dyDescent="0.25">
      <c r="A52" s="12">
        <v>51</v>
      </c>
      <c r="B52" s="13">
        <v>124.6</v>
      </c>
      <c r="C52" s="13">
        <v>2.29</v>
      </c>
      <c r="D52" s="13">
        <v>9.1999999999999993</v>
      </c>
      <c r="E52" s="1">
        <f t="shared" si="0"/>
        <v>117.03104410371721</v>
      </c>
      <c r="F52" s="1">
        <f t="shared" si="1"/>
        <v>7.5689558962827874</v>
      </c>
    </row>
    <row r="53" spans="1:6" ht="15.75" thickBot="1" x14ac:dyDescent="0.25">
      <c r="A53" s="12">
        <v>52</v>
      </c>
      <c r="B53" s="13">
        <v>127.2</v>
      </c>
      <c r="C53" s="13">
        <v>2.36</v>
      </c>
      <c r="D53" s="13">
        <v>10.199999999999999</v>
      </c>
      <c r="E53" s="1">
        <f t="shared" si="0"/>
        <v>119.55040795181186</v>
      </c>
      <c r="F53" s="1">
        <f t="shared" si="1"/>
        <v>7.6495920481881399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A9405-9299-4DFE-A564-B0C0EC08F852}">
  <dimension ref="A1:I19"/>
  <sheetViews>
    <sheetView tabSelected="1" workbookViewId="0">
      <selection activeCell="D26" sqref="D26"/>
    </sheetView>
  </sheetViews>
  <sheetFormatPr defaultRowHeight="12.75" x14ac:dyDescent="0.2"/>
  <cols>
    <col min="1" max="1" width="27.28515625" bestFit="1" customWidth="1"/>
    <col min="2" max="2" width="12.5703125" bestFit="1" customWidth="1"/>
    <col min="3" max="3" width="12" bestFit="1" customWidth="1"/>
    <col min="4" max="4" width="12.5703125" bestFit="1" customWidth="1"/>
    <col min="5" max="5" width="12.42578125" bestFit="1" customWidth="1"/>
    <col min="6" max="6" width="15.85546875" bestFit="1" customWidth="1"/>
    <col min="7" max="7" width="14.5703125" bestFit="1" customWidth="1"/>
    <col min="8" max="8" width="13.140625" bestFit="1" customWidth="1"/>
    <col min="9" max="9" width="14.42578125" bestFit="1" customWidth="1"/>
  </cols>
  <sheetData>
    <row r="1" spans="1:9" x14ac:dyDescent="0.2">
      <c r="A1" t="s">
        <v>13</v>
      </c>
    </row>
    <row r="2" spans="1:9" ht="13.5" thickBot="1" x14ac:dyDescent="0.25"/>
    <row r="3" spans="1:9" x14ac:dyDescent="0.2">
      <c r="A3" s="17" t="s">
        <v>14</v>
      </c>
      <c r="B3" s="17"/>
    </row>
    <row r="4" spans="1:9" x14ac:dyDescent="0.2">
      <c r="A4" s="14" t="s">
        <v>15</v>
      </c>
      <c r="B4" s="14">
        <v>0.93117387203740065</v>
      </c>
    </row>
    <row r="5" spans="1:9" x14ac:dyDescent="0.2">
      <c r="A5" s="14" t="s">
        <v>16</v>
      </c>
      <c r="B5" s="14">
        <v>0.86708477996512534</v>
      </c>
    </row>
    <row r="6" spans="1:9" x14ac:dyDescent="0.2">
      <c r="A6" s="14" t="s">
        <v>17</v>
      </c>
      <c r="B6" s="14">
        <v>0.86165966894329371</v>
      </c>
    </row>
    <row r="7" spans="1:9" x14ac:dyDescent="0.2">
      <c r="A7" s="14" t="s">
        <v>18</v>
      </c>
      <c r="B7" s="14">
        <v>6.069610535110133</v>
      </c>
    </row>
    <row r="8" spans="1:9" ht="13.5" thickBot="1" x14ac:dyDescent="0.25">
      <c r="A8" s="15" t="s">
        <v>19</v>
      </c>
      <c r="B8" s="15">
        <v>52</v>
      </c>
    </row>
    <row r="10" spans="1:9" ht="13.5" thickBot="1" x14ac:dyDescent="0.25">
      <c r="A10" t="s">
        <v>20</v>
      </c>
    </row>
    <row r="11" spans="1:9" x14ac:dyDescent="0.2">
      <c r="A11" s="16"/>
      <c r="B11" s="16" t="s">
        <v>25</v>
      </c>
      <c r="C11" s="16" t="s">
        <v>26</v>
      </c>
      <c r="D11" s="16" t="s">
        <v>27</v>
      </c>
      <c r="E11" s="16" t="s">
        <v>28</v>
      </c>
      <c r="F11" s="16" t="s">
        <v>29</v>
      </c>
    </row>
    <row r="12" spans="1:9" x14ac:dyDescent="0.2">
      <c r="A12" s="14" t="s">
        <v>21</v>
      </c>
      <c r="B12" s="14">
        <v>2</v>
      </c>
      <c r="C12" s="14">
        <v>11776.183877344232</v>
      </c>
      <c r="D12" s="14">
        <v>5888.0919386721162</v>
      </c>
      <c r="E12" s="14">
        <v>159.82802498894878</v>
      </c>
      <c r="F12" s="14">
        <v>3.3696167387899371E-22</v>
      </c>
    </row>
    <row r="13" spans="1:9" x14ac:dyDescent="0.2">
      <c r="A13" s="14" t="s">
        <v>22</v>
      </c>
      <c r="B13" s="14">
        <v>49</v>
      </c>
      <c r="C13" s="14">
        <v>1805.1684303480758</v>
      </c>
      <c r="D13" s="14">
        <v>36.840172047919914</v>
      </c>
      <c r="E13" s="14"/>
      <c r="F13" s="14"/>
    </row>
    <row r="14" spans="1:9" ht="13.5" thickBot="1" x14ac:dyDescent="0.25">
      <c r="A14" s="15" t="s">
        <v>23</v>
      </c>
      <c r="B14" s="15">
        <v>51</v>
      </c>
      <c r="C14" s="15">
        <v>13581.352307692308</v>
      </c>
      <c r="D14" s="15"/>
      <c r="E14" s="15"/>
      <c r="F14" s="15"/>
    </row>
    <row r="15" spans="1:9" ht="13.5" thickBot="1" x14ac:dyDescent="0.25"/>
    <row r="16" spans="1:9" x14ac:dyDescent="0.2">
      <c r="A16" s="16"/>
      <c r="B16" s="16" t="s">
        <v>30</v>
      </c>
      <c r="C16" s="16" t="s">
        <v>18</v>
      </c>
      <c r="D16" s="16" t="s">
        <v>31</v>
      </c>
      <c r="E16" s="16" t="s">
        <v>32</v>
      </c>
      <c r="F16" s="16" t="s">
        <v>33</v>
      </c>
      <c r="G16" s="16" t="s">
        <v>34</v>
      </c>
      <c r="H16" s="16" t="s">
        <v>35</v>
      </c>
      <c r="I16" s="16" t="s">
        <v>36</v>
      </c>
    </row>
    <row r="17" spans="1:9" x14ac:dyDescent="0.2">
      <c r="A17" s="14" t="s">
        <v>24</v>
      </c>
      <c r="B17" s="14">
        <v>104.78551359503794</v>
      </c>
      <c r="C17" s="14">
        <v>6.4827189844267874</v>
      </c>
      <c r="D17" s="14">
        <v>16.163821669080608</v>
      </c>
      <c r="E17" s="14">
        <v>2.8351586170112716E-21</v>
      </c>
      <c r="F17" s="14">
        <v>91.758002054666264</v>
      </c>
      <c r="G17" s="14">
        <v>117.81302513540962</v>
      </c>
      <c r="H17" s="14">
        <v>91.758002054666264</v>
      </c>
      <c r="I17" s="14">
        <v>117.81302513540962</v>
      </c>
    </row>
    <row r="18" spans="1:9" x14ac:dyDescent="0.2">
      <c r="A18" s="14" t="s">
        <v>11</v>
      </c>
      <c r="B18" s="14">
        <v>-6.6419300691321803</v>
      </c>
      <c r="C18" s="14">
        <v>3.1911929283334182</v>
      </c>
      <c r="D18" s="14">
        <v>-2.0813314074999814</v>
      </c>
      <c r="E18" s="14">
        <v>4.2650530230103102E-2</v>
      </c>
      <c r="F18" s="14">
        <v>-13.054872354812959</v>
      </c>
      <c r="G18" s="14">
        <v>-0.22898778345140158</v>
      </c>
      <c r="H18" s="14">
        <v>-13.054872354812959</v>
      </c>
      <c r="I18" s="14">
        <v>-0.22898778345140158</v>
      </c>
    </row>
    <row r="19" spans="1:9" ht="13.5" thickBot="1" x14ac:dyDescent="0.25">
      <c r="A19" s="15" t="s">
        <v>12</v>
      </c>
      <c r="B19" s="15">
        <v>2.984298952933909</v>
      </c>
      <c r="C19" s="15">
        <v>0.16693613608610577</v>
      </c>
      <c r="D19" s="15">
        <v>17.876890066477912</v>
      </c>
      <c r="E19" s="15">
        <v>4.1113944732016289E-23</v>
      </c>
      <c r="F19" s="15">
        <v>2.648828227673234</v>
      </c>
      <c r="G19" s="15">
        <v>3.319769678194584</v>
      </c>
      <c r="H19" s="15">
        <v>2.648828227673234</v>
      </c>
      <c r="I19" s="15">
        <v>3.319769678194584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D21"/>
  <sheetViews>
    <sheetView workbookViewId="0">
      <selection activeCell="E11" sqref="E11"/>
    </sheetView>
  </sheetViews>
  <sheetFormatPr defaultColWidth="9.140625" defaultRowHeight="12.75" x14ac:dyDescent="0.2"/>
  <cols>
    <col min="1" max="1" width="9.140625" style="1"/>
    <col min="2" max="2" width="16.7109375" style="1" customWidth="1"/>
    <col min="3" max="3" width="13.85546875" style="1" customWidth="1"/>
    <col min="4" max="4" width="29.42578125" style="1" customWidth="1"/>
    <col min="5" max="16384" width="9.140625" style="1"/>
  </cols>
  <sheetData>
    <row r="1" spans="1:4" ht="20.25" thickBot="1" x14ac:dyDescent="0.25">
      <c r="A1" s="6" t="s">
        <v>0</v>
      </c>
      <c r="B1" s="7" t="s">
        <v>1</v>
      </c>
      <c r="C1" s="7" t="s">
        <v>2</v>
      </c>
      <c r="D1" s="7" t="s">
        <v>3</v>
      </c>
    </row>
    <row r="2" spans="1:4" ht="20.25" thickBot="1" x14ac:dyDescent="0.25">
      <c r="A2" s="8">
        <v>624</v>
      </c>
      <c r="B2" s="9">
        <v>1</v>
      </c>
      <c r="C2" s="9">
        <v>1</v>
      </c>
      <c r="D2" s="9">
        <v>3</v>
      </c>
    </row>
    <row r="3" spans="1:4" ht="20.25" thickBot="1" x14ac:dyDescent="0.25">
      <c r="A3" s="8">
        <v>702</v>
      </c>
      <c r="B3" s="9">
        <v>0</v>
      </c>
      <c r="C3" s="9">
        <v>1</v>
      </c>
      <c r="D3" s="9">
        <v>5</v>
      </c>
    </row>
    <row r="4" spans="1:4" ht="20.25" thickBot="1" x14ac:dyDescent="0.25">
      <c r="A4" s="8">
        <v>831</v>
      </c>
      <c r="B4" s="9">
        <v>1</v>
      </c>
      <c r="C4" s="9">
        <v>0</v>
      </c>
      <c r="D4" s="9">
        <v>12</v>
      </c>
    </row>
    <row r="5" spans="1:4" ht="20.25" thickBot="1" x14ac:dyDescent="0.25">
      <c r="A5" s="8">
        <v>728</v>
      </c>
      <c r="B5" s="9">
        <v>0</v>
      </c>
      <c r="C5" s="9">
        <v>0</v>
      </c>
      <c r="D5" s="9">
        <v>11</v>
      </c>
    </row>
    <row r="6" spans="1:4" ht="20.25" thickBot="1" x14ac:dyDescent="0.25">
      <c r="A6" s="8">
        <v>454</v>
      </c>
      <c r="B6" s="9">
        <v>1</v>
      </c>
      <c r="C6" s="9">
        <v>0</v>
      </c>
      <c r="D6" s="9">
        <v>6</v>
      </c>
    </row>
    <row r="7" spans="1:4" ht="20.25" thickBot="1" x14ac:dyDescent="0.25">
      <c r="A7" s="8">
        <v>428</v>
      </c>
      <c r="B7" s="9">
        <v>1</v>
      </c>
      <c r="C7" s="9">
        <v>0</v>
      </c>
      <c r="D7" s="9">
        <v>5</v>
      </c>
    </row>
    <row r="8" spans="1:4" ht="20.25" thickBot="1" x14ac:dyDescent="0.25">
      <c r="A8" s="8">
        <v>711</v>
      </c>
      <c r="B8" s="9">
        <v>1</v>
      </c>
      <c r="C8" s="9">
        <v>1</v>
      </c>
      <c r="D8" s="9">
        <v>4</v>
      </c>
    </row>
    <row r="9" spans="1:4" ht="20.25" thickBot="1" x14ac:dyDescent="0.25">
      <c r="A9" s="8">
        <v>751</v>
      </c>
      <c r="B9" s="9">
        <v>0</v>
      </c>
      <c r="C9" s="9">
        <v>1</v>
      </c>
      <c r="D9" s="9">
        <v>6</v>
      </c>
    </row>
    <row r="10" spans="1:4" ht="20.25" thickBot="1" x14ac:dyDescent="0.25">
      <c r="A10" s="8">
        <v>1243</v>
      </c>
      <c r="B10" s="9">
        <v>0</v>
      </c>
      <c r="C10" s="9">
        <v>0</v>
      </c>
      <c r="D10" s="9">
        <v>21</v>
      </c>
    </row>
    <row r="11" spans="1:4" ht="20.25" thickBot="1" x14ac:dyDescent="0.25">
      <c r="A11" s="8">
        <v>781</v>
      </c>
      <c r="B11" s="9">
        <v>1</v>
      </c>
      <c r="C11" s="9">
        <v>0</v>
      </c>
      <c r="D11" s="9">
        <v>12</v>
      </c>
    </row>
    <row r="12" spans="1:4" ht="20.25" thickBot="1" x14ac:dyDescent="0.25">
      <c r="A12" s="8">
        <v>718</v>
      </c>
      <c r="B12" s="9">
        <v>0</v>
      </c>
      <c r="C12" s="9">
        <v>0</v>
      </c>
      <c r="D12" s="9">
        <v>11</v>
      </c>
    </row>
    <row r="13" spans="1:4" ht="20.25" thickBot="1" x14ac:dyDescent="0.25">
      <c r="A13" s="8">
        <v>912</v>
      </c>
      <c r="B13" s="9">
        <v>1</v>
      </c>
      <c r="C13" s="9">
        <v>1</v>
      </c>
      <c r="D13" s="9">
        <v>8</v>
      </c>
    </row>
    <row r="14" spans="1:4" ht="20.25" thickBot="1" x14ac:dyDescent="0.25">
      <c r="A14" s="8">
        <v>790</v>
      </c>
      <c r="B14" s="9">
        <v>1</v>
      </c>
      <c r="C14" s="9">
        <v>1</v>
      </c>
      <c r="D14" s="9">
        <v>6</v>
      </c>
    </row>
    <row r="15" spans="1:4" ht="20.25" thickBot="1" x14ac:dyDescent="0.25">
      <c r="A15" s="8">
        <v>327</v>
      </c>
      <c r="B15" s="9">
        <v>0</v>
      </c>
      <c r="C15" s="9">
        <v>0</v>
      </c>
      <c r="D15" s="9">
        <v>2</v>
      </c>
    </row>
    <row r="16" spans="1:4" ht="20.25" thickBot="1" x14ac:dyDescent="0.25">
      <c r="A16" s="8">
        <v>220</v>
      </c>
      <c r="B16" s="9">
        <v>1</v>
      </c>
      <c r="C16" s="9">
        <v>0</v>
      </c>
      <c r="D16" s="9">
        <v>1</v>
      </c>
    </row>
    <row r="17" spans="1:4" ht="20.25" thickBot="1" x14ac:dyDescent="0.25">
      <c r="A17" s="8">
        <v>867</v>
      </c>
      <c r="B17" s="9">
        <v>0</v>
      </c>
      <c r="C17" s="9">
        <v>1</v>
      </c>
      <c r="D17" s="9">
        <v>7</v>
      </c>
    </row>
    <row r="18" spans="1:4" ht="20.25" thickBot="1" x14ac:dyDescent="0.25">
      <c r="A18" s="8">
        <v>1808</v>
      </c>
      <c r="B18" s="9">
        <v>1</v>
      </c>
      <c r="C18" s="9">
        <v>1</v>
      </c>
      <c r="D18" s="9">
        <v>26</v>
      </c>
    </row>
    <row r="19" spans="1:4" ht="20.25" thickBot="1" x14ac:dyDescent="0.25">
      <c r="A19" s="8">
        <v>862</v>
      </c>
      <c r="B19" s="9">
        <v>1</v>
      </c>
      <c r="C19" s="9">
        <v>0</v>
      </c>
      <c r="D19" s="9">
        <v>14</v>
      </c>
    </row>
    <row r="20" spans="1:4" ht="20.25" thickBot="1" x14ac:dyDescent="0.25">
      <c r="A20" s="8">
        <v>602</v>
      </c>
      <c r="B20" s="9">
        <v>1</v>
      </c>
      <c r="C20" s="9">
        <v>1</v>
      </c>
      <c r="D20" s="9">
        <v>3</v>
      </c>
    </row>
    <row r="21" spans="1:4" ht="20.25" thickBot="1" x14ac:dyDescent="0.25">
      <c r="A21" s="8">
        <v>323</v>
      </c>
      <c r="B21" s="9">
        <v>0</v>
      </c>
      <c r="C21" s="9">
        <v>0</v>
      </c>
      <c r="D21" s="9">
        <v>2</v>
      </c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r:id="rId5">
            <anchor moveWithCells="1">
              <from>
                <xdr:col>4</xdr:col>
                <xdr:colOff>238125</xdr:colOff>
                <xdr:row>0</xdr:row>
                <xdr:rowOff>28575</xdr:rowOff>
              </from>
              <to>
                <xdr:col>14</xdr:col>
                <xdr:colOff>238125</xdr:colOff>
                <xdr:row>4</xdr:row>
                <xdr:rowOff>66675</xdr:rowOff>
              </to>
            </anchor>
          </objectPr>
        </oleObject>
      </mc:Choice>
      <mc:Fallback>
        <oleObject progId="Word.Document.8" shapeId="2050" r:id="rId4"/>
      </mc:Fallback>
    </mc:AlternateContent>
    <mc:AlternateContent xmlns:mc="http://schemas.openxmlformats.org/markup-compatibility/2006">
      <mc:Choice Requires="x14">
        <oleObject progId="Word.Document.8" shapeId="2052" r:id="rId6">
          <objectPr defaultSize="0" r:id="rId7">
            <anchor moveWithCells="1">
              <from>
                <xdr:col>4</xdr:col>
                <xdr:colOff>219075</xdr:colOff>
                <xdr:row>4</xdr:row>
                <xdr:rowOff>95250</xdr:rowOff>
              </from>
              <to>
                <xdr:col>14</xdr:col>
                <xdr:colOff>219075</xdr:colOff>
                <xdr:row>8</xdr:row>
                <xdr:rowOff>200025</xdr:rowOff>
              </to>
            </anchor>
          </objectPr>
        </oleObject>
      </mc:Choice>
      <mc:Fallback>
        <oleObject progId="Word.Document.8" shapeId="2052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E16"/>
  <sheetViews>
    <sheetView workbookViewId="0">
      <selection activeCell="J15" sqref="J15"/>
    </sheetView>
  </sheetViews>
  <sheetFormatPr defaultColWidth="9.140625" defaultRowHeight="12.75" x14ac:dyDescent="0.2"/>
  <cols>
    <col min="1" max="1" width="11.85546875" style="1" bestFit="1" customWidth="1"/>
    <col min="2" max="2" width="15.7109375" style="1" bestFit="1" customWidth="1"/>
    <col min="3" max="3" width="13.85546875" style="1" bestFit="1" customWidth="1"/>
    <col min="4" max="4" width="6.42578125" style="1" bestFit="1" customWidth="1"/>
    <col min="5" max="5" width="20.7109375" style="1" bestFit="1" customWidth="1"/>
    <col min="6" max="16384" width="9.140625" style="1"/>
  </cols>
  <sheetData>
    <row r="1" spans="1:5" ht="20.25" thickBot="1" x14ac:dyDescent="0.45">
      <c r="A1" s="2" t="s">
        <v>4</v>
      </c>
      <c r="B1" s="3" t="s">
        <v>5</v>
      </c>
      <c r="C1" s="3" t="s">
        <v>6</v>
      </c>
      <c r="D1" s="3" t="s">
        <v>7</v>
      </c>
      <c r="E1" s="3" t="s">
        <v>8</v>
      </c>
    </row>
    <row r="2" spans="1:5" ht="20.25" thickBot="1" x14ac:dyDescent="0.45">
      <c r="A2" s="4">
        <v>107135</v>
      </c>
      <c r="B2" s="5">
        <v>1</v>
      </c>
      <c r="C2" s="5">
        <v>2</v>
      </c>
      <c r="D2" s="5">
        <v>94</v>
      </c>
      <c r="E2" s="5">
        <v>3537</v>
      </c>
    </row>
    <row r="3" spans="1:5" ht="20.25" thickBot="1" x14ac:dyDescent="0.45">
      <c r="A3" s="4">
        <v>107750</v>
      </c>
      <c r="B3" s="5">
        <v>2</v>
      </c>
      <c r="C3" s="5">
        <v>2</v>
      </c>
      <c r="D3" s="5">
        <v>96</v>
      </c>
      <c r="E3" s="5">
        <v>3174</v>
      </c>
    </row>
    <row r="4" spans="1:5" ht="20.25" thickBot="1" x14ac:dyDescent="0.45">
      <c r="A4" s="4">
        <v>108573</v>
      </c>
      <c r="B4" s="5">
        <v>2</v>
      </c>
      <c r="C4" s="5">
        <v>3</v>
      </c>
      <c r="D4" s="5">
        <v>116</v>
      </c>
      <c r="E4" s="5">
        <v>3072</v>
      </c>
    </row>
    <row r="5" spans="1:5" ht="20.25" thickBot="1" x14ac:dyDescent="0.45">
      <c r="A5" s="4">
        <v>99151</v>
      </c>
      <c r="B5" s="5">
        <v>3</v>
      </c>
      <c r="C5" s="5">
        <v>4</v>
      </c>
      <c r="D5" s="5">
        <v>149</v>
      </c>
      <c r="E5" s="5">
        <v>2683</v>
      </c>
    </row>
    <row r="6" spans="1:5" ht="20.25" thickBot="1" x14ac:dyDescent="0.45">
      <c r="A6" s="4">
        <v>85663</v>
      </c>
      <c r="B6" s="5">
        <v>3</v>
      </c>
      <c r="C6" s="5">
        <v>2</v>
      </c>
      <c r="D6" s="5">
        <v>98</v>
      </c>
      <c r="E6" s="5">
        <v>2512</v>
      </c>
    </row>
    <row r="7" spans="1:5" ht="20.25" thickBot="1" x14ac:dyDescent="0.45">
      <c r="A7" s="4">
        <v>80614</v>
      </c>
      <c r="B7" s="5">
        <v>3</v>
      </c>
      <c r="C7" s="5">
        <v>3</v>
      </c>
      <c r="D7" s="5">
        <v>115</v>
      </c>
      <c r="E7" s="5">
        <v>2580</v>
      </c>
    </row>
    <row r="8" spans="1:5" ht="20.25" thickBot="1" x14ac:dyDescent="0.45">
      <c r="A8" s="4">
        <v>74624</v>
      </c>
      <c r="B8" s="5">
        <v>4</v>
      </c>
      <c r="C8" s="5">
        <v>2</v>
      </c>
      <c r="D8" s="5">
        <v>93</v>
      </c>
      <c r="E8" s="5">
        <v>2031</v>
      </c>
    </row>
    <row r="9" spans="1:5" ht="20.25" thickBot="1" x14ac:dyDescent="0.45">
      <c r="A9" s="4">
        <v>64195</v>
      </c>
      <c r="B9" s="5">
        <v>5</v>
      </c>
      <c r="C9" s="5">
        <v>3</v>
      </c>
      <c r="D9" s="5">
        <v>119</v>
      </c>
      <c r="E9" s="5">
        <v>1549</v>
      </c>
    </row>
    <row r="10" spans="1:5" ht="20.25" thickBot="1" x14ac:dyDescent="0.45">
      <c r="A10" s="4">
        <v>40950</v>
      </c>
      <c r="B10" s="5">
        <v>6</v>
      </c>
      <c r="C10" s="5">
        <v>4</v>
      </c>
      <c r="D10" s="5">
        <v>142</v>
      </c>
      <c r="E10" s="5">
        <v>1104</v>
      </c>
    </row>
    <row r="11" spans="1:5" ht="20.25" thickBot="1" x14ac:dyDescent="0.45">
      <c r="A11" s="4">
        <v>82479</v>
      </c>
      <c r="B11" s="5">
        <v>4</v>
      </c>
      <c r="C11" s="5">
        <v>2</v>
      </c>
      <c r="D11" s="5">
        <v>93</v>
      </c>
      <c r="E11" s="5">
        <v>2119</v>
      </c>
    </row>
    <row r="12" spans="1:5" ht="20.25" thickBot="1" x14ac:dyDescent="0.45">
      <c r="A12" s="4">
        <v>41926</v>
      </c>
      <c r="B12" s="5">
        <v>6</v>
      </c>
      <c r="C12" s="5">
        <v>3</v>
      </c>
      <c r="D12" s="5">
        <v>122</v>
      </c>
      <c r="E12" s="5">
        <v>1068</v>
      </c>
    </row>
    <row r="13" spans="1:5" ht="20.25" thickBot="1" x14ac:dyDescent="0.45">
      <c r="A13" s="4">
        <v>20386</v>
      </c>
      <c r="B13" s="5">
        <v>7</v>
      </c>
      <c r="C13" s="5">
        <v>1</v>
      </c>
      <c r="D13" s="5">
        <v>72</v>
      </c>
      <c r="E13" s="5">
        <v>549</v>
      </c>
    </row>
    <row r="14" spans="1:5" ht="20.25" thickBot="1" x14ac:dyDescent="0.45">
      <c r="A14" s="4">
        <v>48141</v>
      </c>
      <c r="B14" s="5">
        <v>6</v>
      </c>
      <c r="C14" s="5">
        <v>1</v>
      </c>
      <c r="D14" s="5">
        <v>72</v>
      </c>
      <c r="E14" s="5">
        <v>1043</v>
      </c>
    </row>
    <row r="15" spans="1:5" ht="20.25" thickBot="1" x14ac:dyDescent="0.45">
      <c r="A15" s="4">
        <v>30062</v>
      </c>
      <c r="B15" s="5">
        <v>7</v>
      </c>
      <c r="C15" s="5">
        <v>2</v>
      </c>
      <c r="D15" s="5">
        <v>97</v>
      </c>
      <c r="E15" s="5">
        <v>671</v>
      </c>
    </row>
    <row r="16" spans="1:5" ht="20.25" thickBot="1" x14ac:dyDescent="0.45">
      <c r="A16" s="4">
        <v>65520</v>
      </c>
      <c r="B16" s="5">
        <v>5</v>
      </c>
      <c r="C16" s="5">
        <v>4</v>
      </c>
      <c r="D16" s="5">
        <v>148</v>
      </c>
      <c r="E16" s="5">
        <v>1521</v>
      </c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074" r:id="rId4">
          <objectPr defaultSize="0" r:id="rId5">
            <anchor moveWithCells="1">
              <from>
                <xdr:col>5</xdr:col>
                <xdr:colOff>209550</xdr:colOff>
                <xdr:row>1</xdr:row>
                <xdr:rowOff>47625</xdr:rowOff>
              </from>
              <to>
                <xdr:col>17</xdr:col>
                <xdr:colOff>523875</xdr:colOff>
                <xdr:row>5</xdr:row>
                <xdr:rowOff>142875</xdr:rowOff>
              </to>
            </anchor>
          </objectPr>
        </oleObject>
      </mc:Choice>
      <mc:Fallback>
        <oleObject progId="Word.Document.8" shapeId="307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exerc1</vt:lpstr>
      <vt:lpstr>Regressão Exerc 1</vt:lpstr>
      <vt:lpstr>exerc2</vt:lpstr>
      <vt:lpstr>exerc3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Josefa Alvarez Alvarez</dc:creator>
  <cp:lastModifiedBy>Professor</cp:lastModifiedBy>
  <dcterms:created xsi:type="dcterms:W3CDTF">2004-10-19T19:37:15Z</dcterms:created>
  <dcterms:modified xsi:type="dcterms:W3CDTF">2023-06-23T22:13:53Z</dcterms:modified>
</cp:coreProperties>
</file>